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18915" windowHeight="1171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Hoja1!$A$1:$J$39</definedName>
  </definedNames>
  <calcPr calcId="145621"/>
</workbook>
</file>

<file path=xl/calcChain.xml><?xml version="1.0" encoding="utf-8"?>
<calcChain xmlns="http://schemas.openxmlformats.org/spreadsheetml/2006/main">
  <c r="B18" i="1" l="1"/>
  <c r="B19" i="1" s="1"/>
  <c r="B20" i="1" s="1"/>
  <c r="B21" i="1" s="1"/>
  <c r="B22" i="1" s="1"/>
  <c r="B23" i="1" s="1"/>
  <c r="B24" i="1" s="1"/>
  <c r="B25" i="1" s="1"/>
  <c r="B26" i="1" s="1"/>
</calcChain>
</file>

<file path=xl/sharedStrings.xml><?xml version="1.0" encoding="utf-8"?>
<sst xmlns="http://schemas.openxmlformats.org/spreadsheetml/2006/main" count="96" uniqueCount="72">
  <si>
    <t>DIRECCION GENERAL DE AERONAUTICA CIVIL</t>
  </si>
  <si>
    <t>UNIDAD DE AUDITORIA INTERNA</t>
  </si>
  <si>
    <t>NOMBRAMIENTO</t>
  </si>
  <si>
    <t>AREA</t>
  </si>
  <si>
    <t>DESCRIPCION</t>
  </si>
  <si>
    <t>PERIODO A FISCALIZAR</t>
  </si>
  <si>
    <t>FASE</t>
  </si>
  <si>
    <t>OBSERVACION</t>
  </si>
  <si>
    <t>DEL</t>
  </si>
  <si>
    <t>AL</t>
  </si>
  <si>
    <r>
      <rPr>
        <b/>
        <sz val="9"/>
        <color theme="0"/>
        <rFont val="Arial"/>
        <family val="2"/>
      </rPr>
      <t xml:space="preserve">22637-1-2013  </t>
    </r>
    <r>
      <rPr>
        <b/>
        <sz val="9"/>
        <color rgb="FFFF0000"/>
        <rFont val="Arial"/>
        <family val="2"/>
      </rPr>
      <t xml:space="preserve">  </t>
    </r>
    <r>
      <rPr>
        <b/>
        <sz val="9"/>
        <rFont val="Arial"/>
        <family val="2"/>
      </rPr>
      <t xml:space="preserve">                                         22637-2-2013</t>
    </r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</si>
  <si>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</si>
  <si>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</si>
  <si>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</si>
  <si>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</si>
  <si>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</si>
  <si>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Auditoria Financiera</t>
  </si>
  <si>
    <t>Gerencia Financiera</t>
  </si>
  <si>
    <t>DGAC</t>
  </si>
  <si>
    <t>Auditoría Financiera</t>
  </si>
  <si>
    <t>CAJA FISCAL Y BANCOS</t>
  </si>
  <si>
    <t>INGRESOS POR TASA DE SEGURIDAD</t>
  </si>
  <si>
    <t>Gerencia Financiera.</t>
  </si>
  <si>
    <t>EJECUCION DEL PRESUPUESTO.</t>
  </si>
  <si>
    <t>Actividades Administrativas</t>
  </si>
  <si>
    <t>INGRESOS POR PARQUEO</t>
  </si>
  <si>
    <t>No.</t>
  </si>
  <si>
    <t>53854-1-2016</t>
  </si>
  <si>
    <t>53857-1-2016</t>
  </si>
  <si>
    <t>53861-1-2016</t>
  </si>
  <si>
    <t>53864-1-2016</t>
  </si>
  <si>
    <t>SEGUIMIENTO A RECOMENDACIONES CGC,UDAI-CIV, UDAI DGAC Y OTRAS.</t>
  </si>
  <si>
    <t xml:space="preserve">                    </t>
  </si>
  <si>
    <t>53852-2-2016</t>
  </si>
  <si>
    <t>Gerencia Financiera. Unidad de Control de Ingresos y Asesoría Jurídica.</t>
  </si>
  <si>
    <t>Se anuló el nombramiento 53852-1-2016 por error en el Sistema al hacer cambio de auditor.</t>
  </si>
  <si>
    <t>53869-1-2016</t>
  </si>
  <si>
    <t>Depto. de Licencias</t>
  </si>
  <si>
    <t>INGRESOS POR LICENCIAS</t>
  </si>
  <si>
    <t>01/03/215</t>
  </si>
  <si>
    <t>53875-1-2016</t>
  </si>
  <si>
    <t>Gerencia Financiera, Unidad de Control de Ingresos y Rampa</t>
  </si>
  <si>
    <t>INGRESOS POR SERVICIOS AEROPORTUARIOS</t>
  </si>
  <si>
    <t>53876-1-2016</t>
  </si>
  <si>
    <t>Gerencia de Recursos Humanos</t>
  </si>
  <si>
    <t>Gerencia Financiera, Unidad de Control de Ingresos, Unidad de Asoría Financiera y Otras.</t>
  </si>
  <si>
    <t>INGRESOS POR ARRENDAMIENTO DE HANGARES</t>
  </si>
  <si>
    <t>53878-1-2016</t>
  </si>
  <si>
    <t>53923-1-2016</t>
  </si>
  <si>
    <t>Gerencia Financiera y Depto. de Inventarios</t>
  </si>
  <si>
    <t>ACTIVOS FIJOS</t>
  </si>
  <si>
    <t>Lic. Carlos Aroldo González Barrera</t>
  </si>
  <si>
    <t>57907-1-2016</t>
  </si>
  <si>
    <t>Dirección General</t>
  </si>
  <si>
    <t>ADQUISICIÓN DE 650 CUPONES DE Q.100.00 C/U (Q.65,000.00) Y 300 CUPONES DE Q.50.00 C/U (Q.15,000.00) POR UN VALOR DE Q.80;000.00, NOG. 3591395 Y CUR-4823.</t>
  </si>
  <si>
    <t>COMUNICACIÓN DE RESULTADOS</t>
  </si>
  <si>
    <t>EJECUCIÓN</t>
  </si>
  <si>
    <t xml:space="preserve">PLANEACIÓN </t>
  </si>
  <si>
    <t>PERSONAL (RECURSOS HUMANOS)</t>
  </si>
  <si>
    <t xml:space="preserve">TIPO </t>
  </si>
  <si>
    <t>58119-1-2016</t>
  </si>
  <si>
    <t>Unidad de Asesoría Jurídica</t>
  </si>
  <si>
    <t>58121-1-2016</t>
  </si>
  <si>
    <t>Unidad de Asesoría Jurídica, Gerencia de Infraestructura y Registro Aeronáutico.</t>
  </si>
  <si>
    <t>58146-1-2016</t>
  </si>
  <si>
    <t>Guatemala, 05 de abril  de 2016</t>
  </si>
  <si>
    <t>Jefe de Auditoría Interna</t>
  </si>
  <si>
    <t>MARZO DE 2016</t>
  </si>
  <si>
    <t>EVALUACIÓN DE EXPEDIENTES DE ARRENDADORAS</t>
  </si>
  <si>
    <t>REVISIÓN DE EXPEDIENTES DE HELIPUERTOS, PISTAS DE ATERRIZAJE, ANTENAS, VALLAS PUBLICITARIA. (ALTURAS MÁXIMAS).</t>
  </si>
  <si>
    <t>RECEPCION DE CARGO DEL GERENTE FINANCIERO.</t>
  </si>
  <si>
    <t xml:space="preserve">                                                                            DGAC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</si>
</sst>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Dotum"/>
      <family val="2"/>
    </font>
    <font>
      <b/>
      <sz val="14"/>
      <color theme="1"/>
      <name val="Dotum"/>
      <family val="2"/>
    </font>
    <font>
      <b/>
      <sz val="14"/>
      <name val="Dotum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5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justify" wrapText="1"/>
    </xf>
    <xf numFmtId="0" fontId="0" fillId="3" borderId="0" xfId="0" applyFill="1" applyBorder="1" applyAlignment="1">
      <alignment horizontal="justify" vertical="justify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justify" vertical="center" wrapText="1"/>
    </xf>
    <xf numFmtId="0" fontId="9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justify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justify" vertical="center"/>
    </xf>
    <xf numFmtId="0" fontId="10" fillId="3" borderId="1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13" fillId="0" borderId="0" xfId="0" applyFont="1" applyAlignment="1"/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horizontal="justify" vertical="center"/>
    </xf>
    <xf numFmtId="0" fontId="14" fillId="0" borderId="0" xfId="0" applyFont="1"/>
    <xf numFmtId="0" fontId="15" fillId="0" borderId="0" xfId="0" applyFont="1"/>
    <xf numFmtId="0" fontId="9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/>
    <xf numFmtId="0" fontId="17" fillId="3" borderId="10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vertical="center"/>
    </xf>
    <xf numFmtId="14" fontId="13" fillId="3" borderId="10" xfId="0" applyNumberFormat="1" applyFont="1" applyFill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justify" vertical="center" wrapText="1"/>
    </xf>
    <xf numFmtId="0" fontId="10" fillId="2" borderId="13" xfId="0" applyFont="1" applyFill="1" applyBorder="1" applyAlignment="1">
      <alignment horizontal="justify" vertical="top"/>
    </xf>
    <xf numFmtId="0" fontId="10" fillId="2" borderId="13" xfId="0" applyFont="1" applyFill="1" applyBorder="1" applyAlignment="1">
      <alignment horizontal="justify" vertical="justify"/>
    </xf>
    <xf numFmtId="0" fontId="10" fillId="2" borderId="16" xfId="0" applyFont="1" applyFill="1" applyBorder="1" applyAlignment="1">
      <alignment horizontal="justify" vertical="center"/>
    </xf>
    <xf numFmtId="14" fontId="17" fillId="2" borderId="4" xfId="0" applyNumberFormat="1" applyFont="1" applyFill="1" applyBorder="1" applyAlignment="1">
      <alignment horizontal="center" vertical="center"/>
    </xf>
    <xf numFmtId="14" fontId="11" fillId="2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5" borderId="10" xfId="0" applyFont="1" applyFill="1" applyBorder="1" applyAlignment="1">
      <alignment horizontal="left" vertical="center" wrapText="1"/>
    </xf>
    <xf numFmtId="0" fontId="12" fillId="2" borderId="13" xfId="0" applyFont="1" applyFill="1" applyBorder="1"/>
    <xf numFmtId="0" fontId="10" fillId="3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14" fontId="11" fillId="2" borderId="18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left" vertical="center" wrapText="1"/>
    </xf>
    <xf numFmtId="0" fontId="12" fillId="2" borderId="1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32020</xdr:colOff>
      <xdr:row>2</xdr:row>
      <xdr:rowOff>111661</xdr:rowOff>
    </xdr:from>
    <xdr:to>
      <xdr:col>3</xdr:col>
      <xdr:colOff>1469380</xdr:colOff>
      <xdr:row>7</xdr:row>
      <xdr:rowOff>160363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520" y="492661"/>
          <a:ext cx="3770985" cy="106470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901914</xdr:colOff>
      <xdr:row>3</xdr:row>
      <xdr:rowOff>47625</xdr:rowOff>
    </xdr:from>
    <xdr:to>
      <xdr:col>9</xdr:col>
      <xdr:colOff>909528</xdr:colOff>
      <xdr:row>8</xdr:row>
      <xdr:rowOff>47625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1404534</xdr:colOff>
      <xdr:row>2</xdr:row>
      <xdr:rowOff>129152</xdr:rowOff>
    </xdr:from>
    <xdr:to>
      <xdr:col>9</xdr:col>
      <xdr:colOff>4536483</xdr:colOff>
      <xdr:row>7</xdr:row>
      <xdr:rowOff>113008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7966" y="516610"/>
          <a:ext cx="4762500" cy="1017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40"/>
  <sheetViews>
    <sheetView tabSelected="1" view="pageBreakPreview" topLeftCell="A14" zoomScale="60" zoomScaleNormal="59" workbookViewId="0">
      <selection activeCell="F22" sqref="F22"/>
    </sheetView>
  </sheetViews>
  <sheetFormatPr baseColWidth="10" defaultRowHeight="15" x14ac:dyDescent="0.25"/>
  <cols>
    <col min="1" max="1" width="14.28515625" customWidth="1"/>
    <col min="2" max="2" width="10.5703125" customWidth="1"/>
    <col min="3" max="3" width="24.5703125" customWidth="1"/>
    <col min="4" max="4" width="25.85546875" customWidth="1"/>
    <col min="5" max="5" width="32.7109375" customWidth="1"/>
    <col min="6" max="6" width="41.7109375" customWidth="1"/>
    <col min="7" max="7" width="20.7109375" customWidth="1"/>
    <col min="8" max="8" width="21.85546875" customWidth="1"/>
    <col min="9" max="9" width="24.5703125" customWidth="1"/>
    <col min="10" max="10" width="70.7109375" customWidth="1"/>
    <col min="11" max="11" width="14.42578125" customWidth="1"/>
  </cols>
  <sheetData>
    <row r="7" spans="2:12" ht="20.25" x14ac:dyDescent="0.3">
      <c r="B7" s="22" t="s">
        <v>0</v>
      </c>
      <c r="C7" s="22"/>
      <c r="D7" s="22"/>
      <c r="E7" s="22"/>
      <c r="F7" s="22"/>
      <c r="G7" s="22"/>
      <c r="H7" s="22"/>
      <c r="I7" s="22"/>
      <c r="J7" s="22"/>
    </row>
    <row r="8" spans="2:12" ht="20.25" x14ac:dyDescent="0.3">
      <c r="B8" s="22" t="s">
        <v>1</v>
      </c>
      <c r="C8" s="22"/>
      <c r="D8" s="22"/>
      <c r="E8" s="22"/>
      <c r="F8" s="22"/>
      <c r="G8" s="22"/>
      <c r="H8" s="22"/>
      <c r="I8" s="22"/>
      <c r="J8" s="22"/>
    </row>
    <row r="9" spans="2:12" ht="15.75" x14ac:dyDescent="0.25">
      <c r="B9" s="23"/>
      <c r="C9" s="23"/>
      <c r="D9" s="23"/>
      <c r="E9" s="23"/>
      <c r="F9" s="23"/>
      <c r="G9" s="23"/>
      <c r="H9" s="23"/>
      <c r="I9" s="23"/>
      <c r="J9" s="23"/>
    </row>
    <row r="10" spans="2:12" ht="20.25" x14ac:dyDescent="0.3">
      <c r="B10" s="24" t="s">
        <v>67</v>
      </c>
      <c r="C10" s="22"/>
      <c r="D10" s="22"/>
      <c r="E10" s="22"/>
      <c r="F10" s="22"/>
      <c r="G10" s="22"/>
      <c r="H10" s="22"/>
      <c r="I10" s="22"/>
      <c r="J10" s="22"/>
    </row>
    <row r="11" spans="2:12" x14ac:dyDescent="0.25">
      <c r="B11" s="1"/>
      <c r="C11" s="2"/>
      <c r="D11" s="2"/>
      <c r="E11" s="3"/>
      <c r="F11" s="2"/>
      <c r="G11" s="2"/>
      <c r="H11" s="2"/>
      <c r="I11" s="2"/>
    </row>
    <row r="12" spans="2:12" x14ac:dyDescent="0.25">
      <c r="B12" s="1"/>
      <c r="C12" s="2"/>
      <c r="D12" s="2"/>
      <c r="E12" s="3"/>
      <c r="F12" s="2"/>
      <c r="G12" s="2"/>
      <c r="H12" s="2"/>
      <c r="I12" s="2"/>
    </row>
    <row r="13" spans="2:12" x14ac:dyDescent="0.25">
      <c r="B13" s="1"/>
      <c r="C13" s="2"/>
      <c r="D13" s="2"/>
      <c r="E13" s="3"/>
      <c r="F13" s="2"/>
      <c r="G13" s="2"/>
      <c r="H13" s="2"/>
      <c r="I13" s="2"/>
    </row>
    <row r="14" spans="2:12" x14ac:dyDescent="0.25">
      <c r="B14" s="25" t="s">
        <v>26</v>
      </c>
      <c r="C14" s="25" t="s">
        <v>2</v>
      </c>
      <c r="D14" s="25" t="s">
        <v>59</v>
      </c>
      <c r="E14" s="27" t="s">
        <v>3</v>
      </c>
      <c r="F14" s="25" t="s">
        <v>4</v>
      </c>
      <c r="G14" s="29" t="s">
        <v>5</v>
      </c>
      <c r="H14" s="30"/>
      <c r="I14" s="25" t="s">
        <v>6</v>
      </c>
      <c r="J14" s="32" t="s">
        <v>7</v>
      </c>
      <c r="K14" s="4"/>
      <c r="L14" s="5"/>
    </row>
    <row r="15" spans="2:12" ht="15.75" thickBot="1" x14ac:dyDescent="0.3">
      <c r="B15" s="26"/>
      <c r="C15" s="26"/>
      <c r="D15" s="26"/>
      <c r="E15" s="28"/>
      <c r="F15" s="26"/>
      <c r="G15" s="15" t="s">
        <v>8</v>
      </c>
      <c r="H15" s="15" t="s">
        <v>9</v>
      </c>
      <c r="I15" s="31"/>
      <c r="J15" s="33"/>
      <c r="K15" s="4"/>
      <c r="L15" s="5"/>
    </row>
    <row r="16" spans="2:12" ht="45.75" hidden="1" thickBot="1" x14ac:dyDescent="0.3">
      <c r="B16" s="6">
        <v>1</v>
      </c>
      <c r="C16" s="7" t="s">
        <v>10</v>
      </c>
      <c r="D16" s="16" t="s">
        <v>11</v>
      </c>
      <c r="E16" s="17" t="s">
        <v>12</v>
      </c>
      <c r="F16" s="17" t="s">
        <v>13</v>
      </c>
      <c r="G16" s="8">
        <v>41275</v>
      </c>
      <c r="H16" s="8">
        <v>41540</v>
      </c>
      <c r="I16" s="9" t="s">
        <v>14</v>
      </c>
      <c r="J16" s="18" t="s">
        <v>15</v>
      </c>
      <c r="K16" s="4"/>
      <c r="L16" s="5"/>
    </row>
    <row r="17" spans="2:12" ht="38.25" thickBot="1" x14ac:dyDescent="0.3">
      <c r="B17" s="34">
        <v>1</v>
      </c>
      <c r="C17" s="35" t="s">
        <v>33</v>
      </c>
      <c r="D17" s="58" t="s">
        <v>19</v>
      </c>
      <c r="E17" s="58" t="s">
        <v>17</v>
      </c>
      <c r="F17" s="36" t="s">
        <v>20</v>
      </c>
      <c r="G17" s="65">
        <v>42186</v>
      </c>
      <c r="H17" s="65">
        <v>42369</v>
      </c>
      <c r="I17" s="78" t="s">
        <v>14</v>
      </c>
      <c r="J17" s="38" t="s">
        <v>35</v>
      </c>
      <c r="K17" s="4"/>
      <c r="L17" s="5"/>
    </row>
    <row r="18" spans="2:12" ht="54" x14ac:dyDescent="0.25">
      <c r="B18" s="39">
        <f>B16+1</f>
        <v>2</v>
      </c>
      <c r="C18" s="40" t="s">
        <v>27</v>
      </c>
      <c r="D18" s="58" t="s">
        <v>19</v>
      </c>
      <c r="E18" s="63" t="s">
        <v>22</v>
      </c>
      <c r="F18" s="41" t="s">
        <v>21</v>
      </c>
      <c r="G18" s="66">
        <v>42248</v>
      </c>
      <c r="H18" s="66">
        <v>42369</v>
      </c>
      <c r="I18" s="37" t="s">
        <v>55</v>
      </c>
      <c r="J18" s="71"/>
      <c r="K18" s="4"/>
      <c r="L18" s="5"/>
    </row>
    <row r="19" spans="2:12" ht="72" x14ac:dyDescent="0.25">
      <c r="B19" s="39">
        <f>B18+1</f>
        <v>3</v>
      </c>
      <c r="C19" s="40" t="s">
        <v>28</v>
      </c>
      <c r="D19" s="59" t="s">
        <v>16</v>
      </c>
      <c r="E19" s="63" t="s">
        <v>34</v>
      </c>
      <c r="F19" s="42" t="s">
        <v>25</v>
      </c>
      <c r="G19" s="66">
        <v>42005</v>
      </c>
      <c r="H19" s="66">
        <v>42247</v>
      </c>
      <c r="I19" s="37" t="s">
        <v>56</v>
      </c>
      <c r="J19" s="72"/>
      <c r="K19" s="4"/>
      <c r="L19" s="5"/>
    </row>
    <row r="20" spans="2:12" ht="43.5" customHeight="1" x14ac:dyDescent="0.25">
      <c r="B20" s="39">
        <f t="shared" ref="B20:B26" si="0">B19+1</f>
        <v>4</v>
      </c>
      <c r="C20" s="40" t="s">
        <v>29</v>
      </c>
      <c r="D20" s="60" t="s">
        <v>19</v>
      </c>
      <c r="E20" s="60" t="s">
        <v>22</v>
      </c>
      <c r="F20" s="19" t="s">
        <v>23</v>
      </c>
      <c r="G20" s="67">
        <v>42248</v>
      </c>
      <c r="H20" s="67">
        <v>42369</v>
      </c>
      <c r="I20" s="37" t="s">
        <v>55</v>
      </c>
      <c r="J20" s="73"/>
      <c r="K20" s="4"/>
      <c r="L20" s="5"/>
    </row>
    <row r="21" spans="2:12" ht="72" x14ac:dyDescent="0.25">
      <c r="B21" s="43">
        <f t="shared" si="0"/>
        <v>5</v>
      </c>
      <c r="C21" s="44" t="s">
        <v>30</v>
      </c>
      <c r="D21" s="61" t="s">
        <v>24</v>
      </c>
      <c r="E21" s="61" t="s">
        <v>18</v>
      </c>
      <c r="F21" s="45" t="s">
        <v>31</v>
      </c>
      <c r="G21" s="68">
        <v>42186</v>
      </c>
      <c r="H21" s="68">
        <v>42369</v>
      </c>
      <c r="I21" s="37" t="s">
        <v>56</v>
      </c>
      <c r="J21" s="74"/>
      <c r="K21" s="4"/>
      <c r="L21" s="5"/>
    </row>
    <row r="22" spans="2:12" ht="47.25" customHeight="1" x14ac:dyDescent="0.3">
      <c r="B22" s="43">
        <f t="shared" si="0"/>
        <v>6</v>
      </c>
      <c r="C22" s="44" t="s">
        <v>36</v>
      </c>
      <c r="D22" s="62" t="s">
        <v>19</v>
      </c>
      <c r="E22" s="64" t="s">
        <v>37</v>
      </c>
      <c r="F22" s="20" t="s">
        <v>38</v>
      </c>
      <c r="G22" s="69" t="s">
        <v>39</v>
      </c>
      <c r="H22" s="67">
        <v>42369</v>
      </c>
      <c r="I22" s="21" t="s">
        <v>57</v>
      </c>
      <c r="J22" s="79"/>
      <c r="K22" s="4"/>
      <c r="L22" s="5"/>
    </row>
    <row r="23" spans="2:12" ht="71.25" customHeight="1" x14ac:dyDescent="0.3">
      <c r="B23" s="43">
        <f t="shared" si="0"/>
        <v>7</v>
      </c>
      <c r="C23" s="44" t="s">
        <v>40</v>
      </c>
      <c r="D23" s="62" t="s">
        <v>19</v>
      </c>
      <c r="E23" s="62" t="s">
        <v>41</v>
      </c>
      <c r="F23" s="20" t="s">
        <v>42</v>
      </c>
      <c r="G23" s="67">
        <v>42217</v>
      </c>
      <c r="H23" s="67">
        <v>42369</v>
      </c>
      <c r="I23" s="21" t="s">
        <v>57</v>
      </c>
      <c r="J23" s="79"/>
      <c r="K23" s="4"/>
      <c r="L23" s="5"/>
    </row>
    <row r="24" spans="2:12" ht="66.75" customHeight="1" x14ac:dyDescent="0.3">
      <c r="B24" s="43">
        <f t="shared" si="0"/>
        <v>8</v>
      </c>
      <c r="C24" s="44" t="s">
        <v>43</v>
      </c>
      <c r="D24" s="62" t="s">
        <v>11</v>
      </c>
      <c r="E24" s="62" t="s">
        <v>44</v>
      </c>
      <c r="F24" s="20" t="s">
        <v>58</v>
      </c>
      <c r="G24" s="67">
        <v>42309</v>
      </c>
      <c r="H24" s="67">
        <v>42429</v>
      </c>
      <c r="I24" s="21" t="s">
        <v>57</v>
      </c>
      <c r="J24" s="79"/>
      <c r="K24" s="10"/>
      <c r="L24" s="5"/>
    </row>
    <row r="25" spans="2:12" ht="93" customHeight="1" x14ac:dyDescent="0.3">
      <c r="B25" s="43">
        <f t="shared" si="0"/>
        <v>9</v>
      </c>
      <c r="C25" s="44" t="s">
        <v>47</v>
      </c>
      <c r="D25" s="62" t="s">
        <v>19</v>
      </c>
      <c r="E25" s="62" t="s">
        <v>45</v>
      </c>
      <c r="F25" s="20" t="s">
        <v>46</v>
      </c>
      <c r="G25" s="67">
        <v>42248</v>
      </c>
      <c r="H25" s="67">
        <v>42369</v>
      </c>
      <c r="I25" s="21" t="s">
        <v>56</v>
      </c>
      <c r="J25" s="79"/>
      <c r="K25" s="11"/>
    </row>
    <row r="26" spans="2:12" ht="42" customHeight="1" x14ac:dyDescent="0.3">
      <c r="B26" s="39">
        <f t="shared" si="0"/>
        <v>10</v>
      </c>
      <c r="C26" s="40" t="s">
        <v>48</v>
      </c>
      <c r="D26" s="62" t="s">
        <v>11</v>
      </c>
      <c r="E26" s="62" t="s">
        <v>49</v>
      </c>
      <c r="F26" s="20" t="s">
        <v>50</v>
      </c>
      <c r="G26" s="67">
        <v>42309</v>
      </c>
      <c r="H26" s="67">
        <v>42429</v>
      </c>
      <c r="I26" s="21" t="s">
        <v>56</v>
      </c>
      <c r="J26" s="79"/>
      <c r="K26" s="12"/>
    </row>
    <row r="27" spans="2:12" ht="110.25" customHeight="1" x14ac:dyDescent="0.3">
      <c r="B27" s="39">
        <v>11</v>
      </c>
      <c r="C27" s="40" t="s">
        <v>52</v>
      </c>
      <c r="D27" s="62" t="s">
        <v>24</v>
      </c>
      <c r="E27" s="62" t="s">
        <v>53</v>
      </c>
      <c r="F27" s="20" t="s">
        <v>54</v>
      </c>
      <c r="G27" s="75"/>
      <c r="H27" s="75"/>
      <c r="I27" s="70" t="s">
        <v>14</v>
      </c>
      <c r="J27" s="79"/>
      <c r="K27" s="12"/>
    </row>
    <row r="28" spans="2:12" ht="39" customHeight="1" x14ac:dyDescent="0.3">
      <c r="B28" s="39">
        <v>12</v>
      </c>
      <c r="C28" s="40" t="s">
        <v>60</v>
      </c>
      <c r="D28" s="62" t="s">
        <v>24</v>
      </c>
      <c r="E28" s="62" t="s">
        <v>61</v>
      </c>
      <c r="F28" s="20" t="s">
        <v>68</v>
      </c>
      <c r="G28" s="76"/>
      <c r="H28" s="76"/>
      <c r="I28" s="70" t="s">
        <v>14</v>
      </c>
      <c r="J28" s="79"/>
      <c r="K28" s="12"/>
    </row>
    <row r="29" spans="2:12" ht="84.75" customHeight="1" x14ac:dyDescent="0.3">
      <c r="B29" s="39">
        <v>13</v>
      </c>
      <c r="C29" s="40" t="s">
        <v>62</v>
      </c>
      <c r="D29" s="62" t="s">
        <v>24</v>
      </c>
      <c r="E29" s="62" t="s">
        <v>63</v>
      </c>
      <c r="F29" s="20" t="s">
        <v>69</v>
      </c>
      <c r="G29" s="76"/>
      <c r="H29" s="76"/>
      <c r="I29" s="70" t="s">
        <v>14</v>
      </c>
      <c r="J29" s="79"/>
      <c r="K29" s="12"/>
    </row>
    <row r="30" spans="2:12" ht="45" customHeight="1" thickBot="1" x14ac:dyDescent="0.35">
      <c r="B30" s="80">
        <v>14</v>
      </c>
      <c r="C30" s="81" t="s">
        <v>64</v>
      </c>
      <c r="D30" s="82" t="s">
        <v>24</v>
      </c>
      <c r="E30" s="82" t="s">
        <v>17</v>
      </c>
      <c r="F30" s="83" t="s">
        <v>70</v>
      </c>
      <c r="G30" s="84"/>
      <c r="H30" s="84"/>
      <c r="I30" s="85" t="s">
        <v>55</v>
      </c>
      <c r="J30" s="86"/>
      <c r="K30" s="12"/>
    </row>
    <row r="31" spans="2:12" ht="18.75" x14ac:dyDescent="0.3">
      <c r="B31" s="46"/>
      <c r="C31" s="47"/>
      <c r="D31" s="48"/>
      <c r="E31" s="49"/>
      <c r="F31" s="49"/>
      <c r="G31" s="50"/>
      <c r="H31" s="50"/>
      <c r="I31" s="51" t="s">
        <v>65</v>
      </c>
      <c r="J31" s="51"/>
      <c r="K31" s="13"/>
    </row>
    <row r="32" spans="2:12" ht="18.75" x14ac:dyDescent="0.3">
      <c r="B32" s="49"/>
      <c r="C32" s="49"/>
      <c r="D32" s="49"/>
      <c r="E32" s="49"/>
      <c r="F32" s="49"/>
      <c r="G32" s="49" t="s">
        <v>32</v>
      </c>
      <c r="H32" s="49"/>
      <c r="I32" s="49"/>
      <c r="J32" s="52"/>
      <c r="K32" s="13"/>
    </row>
    <row r="33" spans="2:10" ht="19.5" x14ac:dyDescent="0.3">
      <c r="B33" s="53"/>
      <c r="C33" s="53"/>
      <c r="D33" s="53"/>
      <c r="E33" s="49"/>
      <c r="F33" s="49"/>
      <c r="G33" s="49"/>
      <c r="H33" s="49"/>
      <c r="I33" s="49"/>
      <c r="J33" s="49"/>
    </row>
    <row r="34" spans="2:10" ht="19.5" x14ac:dyDescent="0.3">
      <c r="B34" s="54"/>
      <c r="C34" s="54"/>
      <c r="D34" s="54"/>
      <c r="E34" s="49"/>
      <c r="F34" s="49"/>
      <c r="G34" s="49"/>
      <c r="H34" s="49"/>
      <c r="I34" s="49"/>
      <c r="J34" s="49"/>
    </row>
    <row r="35" spans="2:10" ht="18.75" x14ac:dyDescent="0.3">
      <c r="B35" s="55"/>
      <c r="C35" s="55"/>
      <c r="D35" s="55"/>
      <c r="E35" s="49"/>
      <c r="F35" s="49"/>
      <c r="G35" s="49"/>
      <c r="H35" s="49"/>
      <c r="I35" s="49"/>
      <c r="J35" s="49"/>
    </row>
    <row r="36" spans="2:10" ht="18.75" x14ac:dyDescent="0.3">
      <c r="B36" s="49"/>
      <c r="C36" s="49"/>
      <c r="D36" s="49"/>
      <c r="E36" s="49"/>
      <c r="F36" s="49"/>
      <c r="G36" s="49"/>
      <c r="H36" s="49"/>
      <c r="I36" s="49"/>
      <c r="J36" s="49"/>
    </row>
    <row r="37" spans="2:10" ht="19.5" x14ac:dyDescent="0.3">
      <c r="B37" s="49"/>
      <c r="C37" s="49"/>
      <c r="D37" s="49"/>
      <c r="E37" s="77" t="s">
        <v>51</v>
      </c>
      <c r="F37" s="77"/>
      <c r="G37" s="77"/>
      <c r="H37" s="77"/>
      <c r="I37" s="77"/>
      <c r="J37" s="49"/>
    </row>
    <row r="38" spans="2:10" ht="18.75" x14ac:dyDescent="0.3">
      <c r="B38" s="49"/>
      <c r="C38" s="49"/>
      <c r="D38" s="48"/>
      <c r="E38" s="56" t="s">
        <v>66</v>
      </c>
      <c r="F38" s="56"/>
      <c r="G38" s="56"/>
      <c r="H38" s="56"/>
      <c r="I38" s="56"/>
      <c r="J38" s="49"/>
    </row>
    <row r="39" spans="2:10" ht="19.5" x14ac:dyDescent="0.3">
      <c r="B39" s="49"/>
      <c r="C39" s="49"/>
      <c r="D39" s="49"/>
      <c r="E39" s="57" t="s">
        <v>71</v>
      </c>
      <c r="F39" s="57"/>
      <c r="G39" s="57"/>
      <c r="H39" s="57"/>
      <c r="I39" s="57"/>
      <c r="J39" s="49"/>
    </row>
    <row r="40" spans="2:10" x14ac:dyDescent="0.25">
      <c r="E40" s="14"/>
      <c r="F40" s="14"/>
    </row>
  </sheetData>
  <mergeCells count="16">
    <mergeCell ref="E39:I39"/>
    <mergeCell ref="B7:J7"/>
    <mergeCell ref="B8:J8"/>
    <mergeCell ref="B9:J9"/>
    <mergeCell ref="B10:J10"/>
    <mergeCell ref="B14:B15"/>
    <mergeCell ref="C14:C15"/>
    <mergeCell ref="D14:D15"/>
    <mergeCell ref="E14:E15"/>
    <mergeCell ref="F14:F15"/>
    <mergeCell ref="G14:H14"/>
    <mergeCell ref="I14:I15"/>
    <mergeCell ref="J14:J15"/>
    <mergeCell ref="I31:J31"/>
    <mergeCell ref="E37:I37"/>
    <mergeCell ref="E38:I38"/>
  </mergeCells>
  <printOptions horizontalCentered="1" verticalCentered="1"/>
  <pageMargins left="0" right="0.70866141732283472" top="0.74803149606299213" bottom="0.74803149606299213" header="0.31496062992125984" footer="0.31496062992125984"/>
  <pageSetup scale="40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2016-04-06T15:52:36Z</cp:lastPrinted>
  <dcterms:created xsi:type="dcterms:W3CDTF">2014-01-07T21:51:13Z</dcterms:created>
  <dcterms:modified xsi:type="dcterms:W3CDTF">2016-04-06T15:52:41Z</dcterms:modified>
</cp:coreProperties>
</file>